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Φύλλο1" sheetId="1" r:id="rId1"/>
  </sheets>
  <calcPr calcId="152511"/>
</workbook>
</file>

<file path=xl/calcChain.xml><?xml version="1.0" encoding="utf-8"?>
<calcChain xmlns="http://schemas.openxmlformats.org/spreadsheetml/2006/main">
  <c r="C36" i="1" l="1"/>
  <c r="C30" i="1" l="1"/>
  <c r="C37" i="1" s="1"/>
  <c r="C16" i="1"/>
  <c r="C35" i="1" s="1"/>
  <c r="C38" i="1" l="1"/>
</calcChain>
</file>

<file path=xl/sharedStrings.xml><?xml version="1.0" encoding="utf-8"?>
<sst xmlns="http://schemas.openxmlformats.org/spreadsheetml/2006/main" count="26" uniqueCount="24">
  <si>
    <t>ΕΛΛΗΝΙΚΗ ΔΗΜΟΚΡΑΤΙΑ</t>
  </si>
  <si>
    <t>ΕΔΡΑ: ΘΕΣΠΡΩΤΙΚΟ ΠΡΕΒΕΖΑΣ</t>
  </si>
  <si>
    <t>ΤΟΕΒ ΜΠΟΪΔΑ-ΜΑΥΡΗΣ</t>
  </si>
  <si>
    <t xml:space="preserve"> </t>
  </si>
  <si>
    <t>Σύνολο διαθέσιμων &amp; Απαιτήσεων..:</t>
  </si>
  <si>
    <t>Τελικό έλλειμμα προς την ΔΕΗ…….:</t>
  </si>
  <si>
    <t>ΔΕΗ Αντλιοστασίου Α6-Α7 ….……..:</t>
  </si>
  <si>
    <t>ΔΕΗ Αντλιοστασίου Α3-Α4 …….…..:</t>
  </si>
  <si>
    <t>ΔΕΗ Αντλιοστασίου Α1-Α2 ……..….:</t>
  </si>
  <si>
    <t>ΔΕΗ Αντλιοστασίου Α0 …….………:</t>
  </si>
  <si>
    <t>Μείον Πληρωμές στην ΔΕΗ το 2005..:</t>
  </si>
  <si>
    <t>Υπόλοιπο ΔΕΗ έτους 2005……….....:</t>
  </si>
  <si>
    <t>Υπάρχουν στις 31-12-2005:</t>
  </si>
  <si>
    <t>1) Καταθέσεις σε Πειραιώς 31-12-2005:</t>
  </si>
  <si>
    <t>2) Οφειλές-απαιτήσεις 2005 ……....…:</t>
  </si>
  <si>
    <t>Σύνολο ΔΕΗ έτους 2005………..….:</t>
  </si>
  <si>
    <t>Μείον Πληρωμές που έγιναν το 2005</t>
  </si>
  <si>
    <t>Μείον διαθέσιμα &amp; Απαιτήσεις 2005</t>
  </si>
  <si>
    <t>Α. Κατανάλωση ΔΕΗ έτους:</t>
  </si>
  <si>
    <t>Β. Πληρωμές που έγιναν στην ΔΕΗ για το τρέχον έτος:</t>
  </si>
  <si>
    <t>Γ. Για την αντιμετώπιση του ελλείμματος:</t>
  </si>
  <si>
    <t xml:space="preserve">Δ. Τελικό έλλειμμα προς την ΔΕΗ </t>
  </si>
  <si>
    <t>Απολογισμός ΔΕΗ έτους 2005: Εισπράξεις - Πληρωμές - Υπόλοιπο</t>
  </si>
  <si>
    <t>&amp; Κάλυψη του ελλείμματος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</si>
</sst>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161"/>
    </font>
    <font>
      <u/>
      <sz val="14"/>
      <color theme="1"/>
      <name val="Times New Roman"/>
      <family val="1"/>
      <charset val="161"/>
    </font>
    <font>
      <b/>
      <sz val="14"/>
      <color theme="1"/>
      <name val="Times New Roman"/>
      <family val="1"/>
      <charset val="161"/>
    </font>
    <font>
      <b/>
      <u/>
      <sz val="14"/>
      <color theme="1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3" xfId="0" applyFont="1" applyBorder="1"/>
    <xf numFmtId="0" fontId="1" fillId="0" borderId="0" xfId="0" applyFont="1" applyAlignment="1">
      <alignment horizontal="right"/>
    </xf>
    <xf numFmtId="0" fontId="3" fillId="0" borderId="1" xfId="0" applyFont="1" applyBorder="1"/>
    <xf numFmtId="164" fontId="1" fillId="0" borderId="0" xfId="0" applyNumberFormat="1" applyFont="1"/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1" fillId="0" borderId="2" xfId="0" applyNumberFormat="1" applyFont="1" applyBorder="1"/>
    <xf numFmtId="164" fontId="3" fillId="0" borderId="3" xfId="0" applyNumberFormat="1" applyFont="1" applyBorder="1"/>
    <xf numFmtId="164" fontId="3" fillId="0" borderId="2" xfId="0" applyNumberFormat="1" applyFont="1" applyBorder="1"/>
    <xf numFmtId="164" fontId="1" fillId="0" borderId="3" xfId="0" applyNumberFormat="1" applyFont="1" applyBorder="1"/>
    <xf numFmtId="164" fontId="1" fillId="0" borderId="0" xfId="0" applyNumberFormat="1" applyFont="1" applyBorder="1"/>
    <xf numFmtId="164" fontId="3" fillId="0" borderId="1" xfId="0" applyNumberFormat="1" applyFont="1" applyBorder="1"/>
    <xf numFmtId="164" fontId="3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2" xfId="0" applyFont="1" applyBorder="1"/>
    <xf numFmtId="0" fontId="1" fillId="0" borderId="4" xfId="0" applyFont="1" applyBorder="1"/>
    <xf numFmtId="164" fontId="3" fillId="0" borderId="4" xfId="0" applyNumberFormat="1" applyFont="1" applyBorder="1"/>
  </cellXfs>
  <cellStyles count="1">
    <cellStyle name="Κανονικό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Normal="100" workbookViewId="0">
      <selection activeCell="J52" sqref="J52"/>
    </sheetView>
  </sheetViews>
  <sheetFormatPr defaultRowHeight="18.75" x14ac:dyDescent="0.3"/>
  <cols>
    <col min="1" max="1" width="11.140625" style="1" customWidth="1"/>
    <col min="2" max="2" width="44" style="1" customWidth="1"/>
    <col min="3" max="3" width="20.42578125" style="10" customWidth="1"/>
    <col min="4" max="16384" width="9.140625" style="1"/>
  </cols>
  <sheetData>
    <row r="1" spans="1:4" x14ac:dyDescent="0.3">
      <c r="A1" s="22" t="s">
        <v>0</v>
      </c>
      <c r="B1" s="22"/>
    </row>
    <row r="2" spans="1:4" x14ac:dyDescent="0.3">
      <c r="A2" s="22" t="s">
        <v>2</v>
      </c>
      <c r="B2" s="22"/>
    </row>
    <row r="3" spans="1:4" x14ac:dyDescent="0.3">
      <c r="A3" s="21" t="s">
        <v>1</v>
      </c>
      <c r="B3" s="21"/>
    </row>
    <row r="6" spans="1:4" x14ac:dyDescent="0.3">
      <c r="A6" s="23" t="s">
        <v>22</v>
      </c>
      <c r="B6" s="23"/>
      <c r="C6" s="23"/>
      <c r="D6" s="23"/>
    </row>
    <row r="7" spans="1:4" ht="8.25" customHeight="1" x14ac:dyDescent="0.3">
      <c r="A7" s="20"/>
      <c r="B7" s="20"/>
      <c r="C7" s="20"/>
      <c r="D7" s="20"/>
    </row>
    <row r="8" spans="1:4" x14ac:dyDescent="0.3">
      <c r="A8" s="23" t="s">
        <v>23</v>
      </c>
      <c r="B8" s="23"/>
      <c r="C8" s="23"/>
      <c r="D8" s="23"/>
    </row>
    <row r="9" spans="1:4" ht="21" customHeight="1" x14ac:dyDescent="0.3">
      <c r="B9" s="6"/>
      <c r="C9" s="11"/>
    </row>
    <row r="10" spans="1:4" ht="21" customHeight="1" x14ac:dyDescent="0.3">
      <c r="B10" s="24" t="s">
        <v>18</v>
      </c>
      <c r="C10" s="24"/>
    </row>
    <row r="12" spans="1:4" x14ac:dyDescent="0.3">
      <c r="A12" s="8"/>
      <c r="B12" s="2" t="s">
        <v>6</v>
      </c>
      <c r="C12" s="12">
        <v>87822</v>
      </c>
    </row>
    <row r="13" spans="1:4" x14ac:dyDescent="0.3">
      <c r="B13" s="2" t="s">
        <v>7</v>
      </c>
      <c r="C13" s="12">
        <v>124408</v>
      </c>
    </row>
    <row r="14" spans="1:4" x14ac:dyDescent="0.3">
      <c r="B14" s="2" t="s">
        <v>8</v>
      </c>
      <c r="C14" s="12">
        <v>46210</v>
      </c>
    </row>
    <row r="15" spans="1:4" ht="19.5" thickBot="1" x14ac:dyDescent="0.35">
      <c r="B15" s="4" t="s">
        <v>9</v>
      </c>
      <c r="C15" s="13">
        <v>37914</v>
      </c>
    </row>
    <row r="16" spans="1:4" x14ac:dyDescent="0.3">
      <c r="B16" s="7" t="s">
        <v>15</v>
      </c>
      <c r="C16" s="14">
        <f>SUM(C12:C15)</f>
        <v>296354</v>
      </c>
    </row>
    <row r="17" spans="1:10" ht="11.25" customHeight="1" x14ac:dyDescent="0.3"/>
    <row r="18" spans="1:10" ht="11.25" customHeight="1" x14ac:dyDescent="0.3"/>
    <row r="19" spans="1:10" ht="24" customHeight="1" x14ac:dyDescent="0.3">
      <c r="B19" s="25" t="s">
        <v>19</v>
      </c>
      <c r="C19" s="25"/>
    </row>
    <row r="21" spans="1:10" ht="19.5" thickBot="1" x14ac:dyDescent="0.35">
      <c r="A21" s="8"/>
      <c r="B21" s="4" t="s">
        <v>10</v>
      </c>
      <c r="C21" s="15">
        <v>92900</v>
      </c>
    </row>
    <row r="22" spans="1:10" x14ac:dyDescent="0.3">
      <c r="B22" s="3" t="s">
        <v>11</v>
      </c>
      <c r="C22" s="16">
        <v>203454</v>
      </c>
    </row>
    <row r="23" spans="1:10" ht="10.5" customHeight="1" x14ac:dyDescent="0.3">
      <c r="B23" s="5"/>
      <c r="C23" s="17"/>
    </row>
    <row r="24" spans="1:10" ht="20.25" customHeight="1" x14ac:dyDescent="0.3">
      <c r="B24" s="5"/>
      <c r="C24" s="17"/>
    </row>
    <row r="25" spans="1:10" ht="22.5" customHeight="1" x14ac:dyDescent="0.3">
      <c r="B25" s="24" t="s">
        <v>20</v>
      </c>
      <c r="C25" s="24"/>
    </row>
    <row r="26" spans="1:10" ht="15" customHeight="1" x14ac:dyDescent="0.3">
      <c r="J26" s="1" t="s">
        <v>3</v>
      </c>
    </row>
    <row r="27" spans="1:10" x14ac:dyDescent="0.3">
      <c r="A27" s="8"/>
      <c r="B27" s="5" t="s">
        <v>12</v>
      </c>
    </row>
    <row r="28" spans="1:10" x14ac:dyDescent="0.3">
      <c r="B28" s="2" t="s">
        <v>13</v>
      </c>
      <c r="C28" s="12">
        <v>71820.34</v>
      </c>
    </row>
    <row r="29" spans="1:10" ht="19.5" thickBot="1" x14ac:dyDescent="0.35">
      <c r="B29" s="4" t="s">
        <v>14</v>
      </c>
      <c r="C29" s="13">
        <v>111280.65</v>
      </c>
    </row>
    <row r="30" spans="1:10" x14ac:dyDescent="0.3">
      <c r="B30" s="7" t="s">
        <v>4</v>
      </c>
      <c r="C30" s="14">
        <f>SUM(C28:C29)</f>
        <v>183100.99</v>
      </c>
    </row>
    <row r="32" spans="1:10" ht="8.25" customHeight="1" x14ac:dyDescent="0.3"/>
    <row r="33" spans="1:8" ht="21" customHeight="1" x14ac:dyDescent="0.3">
      <c r="B33" s="26" t="s">
        <v>21</v>
      </c>
    </row>
    <row r="34" spans="1:8" x14ac:dyDescent="0.3">
      <c r="H34" s="1" t="s">
        <v>3</v>
      </c>
    </row>
    <row r="35" spans="1:8" x14ac:dyDescent="0.3">
      <c r="A35" s="8"/>
      <c r="B35" s="9" t="s">
        <v>15</v>
      </c>
      <c r="C35" s="18">
        <f>C16</f>
        <v>296354</v>
      </c>
    </row>
    <row r="36" spans="1:8" x14ac:dyDescent="0.3">
      <c r="B36" s="9" t="s">
        <v>16</v>
      </c>
      <c r="C36" s="18">
        <f>C21</f>
        <v>92900</v>
      </c>
    </row>
    <row r="37" spans="1:8" ht="19.5" thickBot="1" x14ac:dyDescent="0.35">
      <c r="B37" s="27" t="s">
        <v>17</v>
      </c>
      <c r="C37" s="15">
        <f>C30</f>
        <v>183100.99</v>
      </c>
    </row>
    <row r="38" spans="1:8" ht="19.5" thickBot="1" x14ac:dyDescent="0.35">
      <c r="B38" s="28" t="s">
        <v>5</v>
      </c>
      <c r="C38" s="29">
        <f>C35-(C36+C37)</f>
        <v>20353.010000000009</v>
      </c>
    </row>
    <row r="39" spans="1:8" x14ac:dyDescent="0.3">
      <c r="B39" s="5"/>
      <c r="C39" s="19"/>
    </row>
  </sheetData>
  <mergeCells count="8">
    <mergeCell ref="A1:B1"/>
    <mergeCell ref="A2:B2"/>
    <mergeCell ref="A3:B3"/>
    <mergeCell ref="A6:D6"/>
    <mergeCell ref="B25:C25"/>
    <mergeCell ref="B10:C10"/>
    <mergeCell ref="B19:C19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2016-07-21T04:00:27Z</dcterms:modified>
</cp:coreProperties>
</file>